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D\Downloads\"/>
    </mc:Choice>
  </mc:AlternateContent>
  <xr:revisionPtr revIDLastSave="0" documentId="13_ncr:1_{04BD4AC3-1B84-444E-95C3-B7DD59DBA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" sheetId="1" r:id="rId1"/>
  </sheets>
  <definedNames>
    <definedName name="_xlnm.Print_Titles" localSheetId="0">แผนการใช้จ่าย!$1:$6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50" i="1" s="1"/>
</calcChain>
</file>

<file path=xl/sharedStrings.xml><?xml version="1.0" encoding="utf-8"?>
<sst xmlns="http://schemas.openxmlformats.org/spreadsheetml/2006/main" count="153" uniqueCount="105">
  <si>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</si>
  <si>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</si>
  <si>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</si>
  <si>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</si>
  <si>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</si>
  <si>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</si>
  <si>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</si>
  <si>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</si>
  <si>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</si>
  <si>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</si>
  <si>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</si>
  <si>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</si>
  <si>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</si>
  <si>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</si>
  <si>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</si>
  <si>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</si>
  <si>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</si>
  <si>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</si>
  <si>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</si>
  <si>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</si>
  <si>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</si>
  <si>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ยาเสพติด</t>
  </si>
  <si>
    <t xml:space="preserve"> /</t>
  </si>
  <si>
    <t xml:space="preserve"> -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</si>
  <si>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</si>
  <si>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</si>
  <si>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</si>
  <si>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</si>
  <si>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โครงการค้ายาเสพติด กิจกรรมการสกัดกั้น</t>
  </si>
  <si>
    <t>และปราบปรามยาเสพติด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</si>
  <si>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</si>
  <si>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</si>
  <si>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</si>
  <si>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</si>
  <si>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</si>
  <si>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</si>
  <si>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เครือข่ายผู้ค้ายาเสพติด</t>
  </si>
  <si>
    <t>รักษาความสงบเรียบร้อย</t>
  </si>
  <si>
    <t>อำนวยความสะดวกแก่</t>
  </si>
  <si>
    <t>เป็นใช้จ่ายเดินทางไปราชการ</t>
  </si>
  <si>
    <t>ซ่อมแซมยานพาหนะ</t>
  </si>
  <si>
    <t>ค่าจ้างเหมาเครื่องถ่ายเอกสาร</t>
  </si>
  <si>
    <t>ค่าวัสดุสำนักงาน</t>
  </si>
  <si>
    <t>ค่าจ้างประกอบอาหาร ผตห.</t>
  </si>
  <si>
    <t>ค่าสาธารณูปโภคของ สภ.ฯ</t>
  </si>
  <si>
    <t xml:space="preserve">               -</t>
  </si>
  <si>
    <t>ผลที่คาดว่าจะได้รับ</t>
  </si>
  <si>
    <t>สร้างภูมิคุ้มกัน ป้องกันการ</t>
  </si>
  <si>
    <t>แพร่ระบาดของยาเสพติดใน</t>
  </si>
  <si>
    <t>สถานศึกษา</t>
  </si>
  <si>
    <t>ปราบปรามสกัดกั้นเส้นทาง</t>
  </si>
  <si>
    <t>การลำเลียง เพื่อลดการแพร่</t>
  </si>
  <si>
    <t>ระบาดของยาเสพติด</t>
  </si>
  <si>
    <t>ลดการสร้างเครือข่ายของผู้มี</t>
  </si>
  <si>
    <t>อิทธิพลของกลุ่มผู้ค้ายาเสพติด</t>
  </si>
  <si>
    <t>ลดการเสพและจำหน่ายยาสพติด</t>
  </si>
  <si>
    <t>ในพื้นที่</t>
  </si>
  <si>
    <t>ประชาชนมาความปลอภัยในการ</t>
  </si>
  <si>
    <t>ใช้รถใช้ถนน และลดอุบัติเหตุใน</t>
  </si>
  <si>
    <t>น้ำมันรถยนต์/รถจักรยานยนต์</t>
  </si>
  <si>
    <t>ค่าน้ำมันรถทางราชการ</t>
  </si>
  <si>
    <t>ค่าตอบแทนการบังคับใช้</t>
  </si>
  <si>
    <t>กฎหมายและบริการประชาชน</t>
  </si>
  <si>
    <t>ประชาชนได้รับความยุติธรรม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</si>
  <si>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</si>
  <si>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</si>
  <si>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</si>
  <si>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</si>
  <si>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ค่าพยานที่มาให้ข้อเท็จจริงฯ</t>
  </si>
  <si>
    <t>ค่าตอบแทนการชันสูตร</t>
  </si>
  <si>
    <t>ค่าเดินทางไปส่งหมาย</t>
  </si>
  <si>
    <t>ค่าตอบแทนนอกเวลา</t>
  </si>
  <si>
    <t>ชีวิตและทรัพย์สิน</t>
  </si>
  <si>
    <t>เพื่อสร้างภูมิคุ้มกันและป้องกัน</t>
  </si>
  <si>
    <t>เพื่อป้องกันปราบปราม สืบสวน</t>
  </si>
  <si>
    <t>ออกสืบสวนติดตามจับกุม</t>
  </si>
  <si>
    <t>กลุ่มเป้าหมายผู้เกี่ยวข้องกับ</t>
  </si>
  <si>
    <t>ทำการปิดล้อมตรวจค้น</t>
  </si>
  <si>
    <t>หาข่าวผู้ผลิต ผู้ค้ายาเสพติด</t>
  </si>
  <si>
    <t>ประชาชนในการใช้รถใช้ถนน</t>
  </si>
  <si>
    <t>และความมั่นคงภายใน</t>
  </si>
  <si>
    <t>ระดับโรงเรียนฯ (ครูตำรวจ D.A.E.R.)</t>
  </si>
  <si>
    <t>ระดับโรงเรียนฯ (ตำรวจประสานโรงเรียน)</t>
  </si>
  <si>
    <t>ประชาชนมีความปลอดภัยใน</t>
  </si>
  <si>
    <t>ให้เด็กนักเรียนมีความรู้ ความเข้าใจ</t>
  </si>
  <si>
    <t>สนับสนุนกระบวนการบำบัดและติดตามดูแล</t>
  </si>
  <si>
    <t>ช่วยเหลือผู้เสพ ผู้ติดยาเสพติดฯ</t>
  </si>
  <si>
    <t>นำผู้ที่มีอาการทางจิต/ผู้ป่วย</t>
  </si>
  <si>
    <t>จิตเวช ไปยังศูนย์คัดกรอง/</t>
  </si>
  <si>
    <t>และนำส่งไปยังสถานพยายาล</t>
  </si>
  <si>
    <t>เป็นค่าใช้จ่ายในการนำผู้มีอาการ</t>
  </si>
  <si>
    <t>ทางจิต/ผู้ป่วยจิตเวช ไปยังศูนย์</t>
  </si>
  <si>
    <t>คัดกรองและนำส่งสถานพยาบาล</t>
  </si>
  <si>
    <t>แผนการใช้จ่ายงบประมาณ สถานีตำรวจภูธรทรายขาว จังหวัดกระบี่</t>
  </si>
  <si>
    <t>ตรวจแล้วถูกต้อง</t>
  </si>
  <si>
    <t>ผกก.สภ.ทรายขาว</t>
  </si>
  <si>
    <t xml:space="preserve"> พ.ต.อ.</t>
  </si>
  <si>
    <t>( ประสิทธิ์  ยอดทอง )</t>
  </si>
  <si>
    <t xml:space="preserve"> ข้อมูล ณ วันที่  31  มีนาคม  2568</t>
  </si>
  <si>
    <t xml:space="preserve">ประจำปีงบประมาณ พ.ศ. 2568 ไตรมาสที่ 1-2 </t>
  </si>
  <si>
    <t>การปฏิรูประบบงานสอบสวนและบังคับใช้กฎหมาย</t>
  </si>
  <si>
    <t>27 ธ.ค.67-5ม.ค.68</t>
  </si>
  <si>
    <t>ต.ค.67 - ก.ย.68</t>
  </si>
  <si>
    <t>เข้าใจเกี่ยวกับโทษของยาเสพติด</t>
  </si>
  <si>
    <t>สร้างภูมิคุ้มกันและป้องกันการใช้สารเสพติดในเด็กนักเรียน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</si>
</sst>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b/>
      <sz val="11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164" fontId="2" fillId="0" borderId="1" xfId="1" applyNumberFormat="1" applyFont="1" applyBorder="1" applyAlignment="1">
      <alignment vertical="center" wrapText="1"/>
    </xf>
    <xf numFmtId="164" fontId="2" fillId="0" borderId="9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/>
    <xf numFmtId="0" fontId="2" fillId="0" borderId="1" xfId="0" applyFont="1" applyBorder="1" applyAlignment="1">
      <alignment vertical="top"/>
    </xf>
    <xf numFmtId="0" fontId="4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164" fontId="2" fillId="3" borderId="7" xfId="1" applyNumberFormat="1" applyFont="1" applyFill="1" applyBorder="1"/>
    <xf numFmtId="0" fontId="2" fillId="3" borderId="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164" fontId="2" fillId="3" borderId="9" xfId="1" applyNumberFormat="1" applyFont="1" applyFill="1" applyBorder="1"/>
    <xf numFmtId="0" fontId="2" fillId="3" borderId="9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/>
    <xf numFmtId="164" fontId="2" fillId="4" borderId="7" xfId="1" applyNumberFormat="1" applyFont="1" applyFill="1" applyBorder="1"/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/>
    <xf numFmtId="164" fontId="2" fillId="4" borderId="9" xfId="1" applyNumberFormat="1" applyFont="1" applyFill="1" applyBorder="1"/>
    <xf numFmtId="0" fontId="2" fillId="4" borderId="9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164" fontId="2" fillId="4" borderId="5" xfId="1" applyNumberFormat="1" applyFont="1" applyFill="1" applyBorder="1"/>
    <xf numFmtId="0" fontId="2" fillId="4" borderId="5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7" xfId="0" applyFont="1" applyFill="1" applyBorder="1"/>
    <xf numFmtId="164" fontId="2" fillId="5" borderId="7" xfId="1" applyNumberFormat="1" applyFont="1" applyFill="1" applyBorder="1"/>
    <xf numFmtId="0" fontId="2" fillId="5" borderId="7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9" xfId="0" applyFont="1" applyFill="1" applyBorder="1"/>
    <xf numFmtId="164" fontId="2" fillId="5" borderId="9" xfId="1" applyNumberFormat="1" applyFont="1" applyFill="1" applyBorder="1"/>
    <xf numFmtId="0" fontId="2" fillId="5" borderId="9" xfId="0" applyFont="1" applyFill="1" applyBorder="1" applyAlignment="1">
      <alignment horizontal="left"/>
    </xf>
    <xf numFmtId="0" fontId="2" fillId="5" borderId="5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/>
    <xf numFmtId="164" fontId="2" fillId="6" borderId="7" xfId="1" applyNumberFormat="1" applyFont="1" applyFill="1" applyBorder="1"/>
    <xf numFmtId="0" fontId="2" fillId="6" borderId="7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/>
    <xf numFmtId="164" fontId="2" fillId="6" borderId="9" xfId="1" applyNumberFormat="1" applyFont="1" applyFill="1" applyBorder="1"/>
    <xf numFmtId="0" fontId="2" fillId="6" borderId="9" xfId="0" applyFont="1" applyFill="1" applyBorder="1" applyAlignment="1">
      <alignment horizontal="left"/>
    </xf>
    <xf numFmtId="164" fontId="2" fillId="6" borderId="5" xfId="1" applyNumberFormat="1" applyFont="1" applyFill="1" applyBorder="1"/>
    <xf numFmtId="0" fontId="2" fillId="6" borderId="5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/>
    <xf numFmtId="164" fontId="2" fillId="7" borderId="7" xfId="1" applyNumberFormat="1" applyFont="1" applyFill="1" applyBorder="1"/>
    <xf numFmtId="0" fontId="2" fillId="7" borderId="7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/>
    <xf numFmtId="164" fontId="2" fillId="7" borderId="9" xfId="1" applyNumberFormat="1" applyFont="1" applyFill="1" applyBorder="1"/>
    <xf numFmtId="0" fontId="2" fillId="7" borderId="9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/>
    </xf>
    <xf numFmtId="164" fontId="2" fillId="7" borderId="5" xfId="1" applyNumberFormat="1" applyFont="1" applyFill="1" applyBorder="1"/>
    <xf numFmtId="0" fontId="2" fillId="7" borderId="5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4" fontId="2" fillId="2" borderId="7" xfId="1" applyNumberFormat="1" applyFont="1" applyFill="1" applyBorder="1"/>
    <xf numFmtId="0" fontId="5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9" xfId="1" applyNumberFormat="1" applyFont="1" applyFill="1" applyBorder="1"/>
    <xf numFmtId="0" fontId="5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6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3" fontId="2" fillId="0" borderId="7" xfId="0" applyNumberFormat="1" applyFont="1" applyBorder="1" applyAlignment="1">
      <alignment horizontal="left" vertical="top" wrapText="1"/>
    </xf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/>
    <xf numFmtId="164" fontId="2" fillId="8" borderId="7" xfId="1" applyNumberFormat="1" applyFont="1" applyFill="1" applyBorder="1"/>
    <xf numFmtId="0" fontId="2" fillId="8" borderId="9" xfId="0" applyFont="1" applyFill="1" applyBorder="1"/>
    <xf numFmtId="0" fontId="7" fillId="2" borderId="9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64" fontId="2" fillId="9" borderId="1" xfId="1" applyNumberFormat="1" applyFont="1" applyFill="1" applyBorder="1" applyAlignment="1"/>
    <xf numFmtId="0" fontId="5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left"/>
    </xf>
    <xf numFmtId="0" fontId="4" fillId="9" borderId="0" xfId="0" applyFont="1" applyFill="1"/>
    <xf numFmtId="0" fontId="2" fillId="8" borderId="7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7" fillId="8" borderId="9" xfId="0" applyFont="1" applyFill="1" applyBorder="1"/>
    <xf numFmtId="164" fontId="2" fillId="8" borderId="9" xfId="1" applyNumberFormat="1" applyFont="1" applyFill="1" applyBorder="1"/>
    <xf numFmtId="0" fontId="5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center"/>
    </xf>
    <xf numFmtId="0" fontId="2" fillId="10" borderId="7" xfId="0" applyFont="1" applyFill="1" applyBorder="1"/>
    <xf numFmtId="0" fontId="2" fillId="10" borderId="9" xfId="0" applyFont="1" applyFill="1" applyBorder="1" applyAlignment="1">
      <alignment horizontal="center"/>
    </xf>
    <xf numFmtId="0" fontId="2" fillId="10" borderId="9" xfId="0" applyFont="1" applyFill="1" applyBorder="1"/>
    <xf numFmtId="0" fontId="2" fillId="10" borderId="5" xfId="0" applyFont="1" applyFill="1" applyBorder="1" applyAlignment="1">
      <alignment horizontal="center"/>
    </xf>
    <xf numFmtId="0" fontId="2" fillId="10" borderId="5" xfId="0" applyFont="1" applyFill="1" applyBorder="1"/>
    <xf numFmtId="0" fontId="2" fillId="10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 wrapText="1"/>
    </xf>
    <xf numFmtId="164" fontId="2" fillId="10" borderId="9" xfId="1" applyNumberFormat="1" applyFont="1" applyFill="1" applyBorder="1" applyAlignment="1">
      <alignment horizontal="center" vertical="center"/>
    </xf>
    <xf numFmtId="164" fontId="2" fillId="10" borderId="7" xfId="1" applyNumberFormat="1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1" borderId="9" xfId="0" applyFont="1" applyFill="1" applyBorder="1" applyAlignment="1">
      <alignment horizontal="center"/>
    </xf>
    <xf numFmtId="0" fontId="2" fillId="11" borderId="9" xfId="0" applyFont="1" applyFill="1" applyBorder="1"/>
    <xf numFmtId="164" fontId="2" fillId="11" borderId="9" xfId="1" applyNumberFormat="1" applyFont="1" applyFill="1" applyBorder="1"/>
    <xf numFmtId="0" fontId="2" fillId="11" borderId="9" xfId="0" applyFont="1" applyFill="1" applyBorder="1" applyAlignment="1">
      <alignment horizontal="left"/>
    </xf>
    <xf numFmtId="164" fontId="2" fillId="0" borderId="1" xfId="1" applyNumberFormat="1" applyFont="1" applyFill="1" applyBorder="1" applyAlignment="1"/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1609725</xdr:colOff>
      <xdr:row>1</xdr:row>
      <xdr:rowOff>199831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2047875" cy="466530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51</xdr:row>
      <xdr:rowOff>161925</xdr:rowOff>
    </xdr:from>
    <xdr:to>
      <xdr:col>4</xdr:col>
      <xdr:colOff>666289</xdr:colOff>
      <xdr:row>53</xdr:row>
      <xdr:rowOff>47624</xdr:rowOff>
    </xdr:to>
    <xdr:pic>
      <xdr:nvPicPr>
        <xdr:cNvPr id="4" name="รูปภาพ 1">
          <a:extLst>
            <a:ext uri="{FF2B5EF4-FFF2-40B4-BE49-F238E27FC236}">
              <a16:creationId xmlns:a16="http://schemas.microsoft.com/office/drawing/2014/main" id="{ACDCD6B2-7A92-DD73-A49A-C81A9D084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" t="11893" r="17973" b="6294"/>
        <a:stretch>
          <a:fillRect/>
        </a:stretch>
      </xdr:blipFill>
      <xdr:spPr bwMode="auto">
        <a:xfrm>
          <a:off x="5114925" y="13249275"/>
          <a:ext cx="1180639" cy="33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zoomScale="115" zoomScaleNormal="100" zoomScaleSheetLayoutView="115" workbookViewId="0">
      <selection activeCell="M4" sqref="M4"/>
    </sheetView>
  </sheetViews>
  <sheetFormatPr defaultColWidth="8.7109375" defaultRowHeight="15"/>
  <cols>
    <col min="1" max="1" width="5.85546875" style="7" customWidth="1"/>
    <col min="2" max="2" width="33" style="7" customWidth="1"/>
    <col min="3" max="3" width="47.42578125" style="7" bestFit="1" customWidth="1"/>
    <col min="4" max="4" width="11.85546875" style="7" bestFit="1" customWidth="1"/>
    <col min="5" max="5" width="9.42578125" style="7" customWidth="1"/>
    <col min="6" max="6" width="8.7109375" style="7" customWidth="1"/>
    <col min="7" max="7" width="7.140625" style="7" customWidth="1"/>
    <col min="8" max="8" width="6.7109375" style="7" customWidth="1"/>
    <col min="9" max="9" width="15.42578125" style="26" customWidth="1"/>
    <col min="10" max="10" width="29.140625" style="26" bestFit="1" customWidth="1"/>
    <col min="11" max="16384" width="8.7109375" style="7"/>
  </cols>
  <sheetData>
    <row r="1" spans="1:10" ht="21" customHeight="1">
      <c r="A1" s="133" t="s">
        <v>93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21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0.25" customHeight="1">
      <c r="A3" s="134" t="s">
        <v>98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 ht="23.25" customHeight="1">
      <c r="A4" s="140" t="s">
        <v>0</v>
      </c>
      <c r="B4" s="138" t="s">
        <v>10</v>
      </c>
      <c r="C4" s="138" t="s">
        <v>1</v>
      </c>
      <c r="D4" s="135" t="s">
        <v>2</v>
      </c>
      <c r="E4" s="136"/>
      <c r="F4" s="136"/>
      <c r="G4" s="136"/>
      <c r="H4" s="137"/>
      <c r="I4" s="138" t="s">
        <v>8</v>
      </c>
      <c r="J4" s="9"/>
    </row>
    <row r="5" spans="1:10" ht="20.25">
      <c r="A5" s="141"/>
      <c r="B5" s="139"/>
      <c r="C5" s="139"/>
      <c r="D5" s="141" t="s">
        <v>3</v>
      </c>
      <c r="E5" s="142" t="s">
        <v>4</v>
      </c>
      <c r="F5" s="141" t="s">
        <v>5</v>
      </c>
      <c r="G5" s="141" t="s">
        <v>6</v>
      </c>
      <c r="H5" s="141" t="s">
        <v>7</v>
      </c>
      <c r="I5" s="139"/>
      <c r="J5" s="10" t="s">
        <v>46</v>
      </c>
    </row>
    <row r="6" spans="1:10" ht="9.75" customHeight="1">
      <c r="A6" s="141"/>
      <c r="B6" s="139"/>
      <c r="C6" s="139"/>
      <c r="D6" s="141"/>
      <c r="E6" s="142"/>
      <c r="F6" s="141"/>
      <c r="G6" s="141"/>
      <c r="H6" s="141"/>
      <c r="I6" s="139"/>
      <c r="J6" s="8"/>
    </row>
    <row r="7" spans="1:10" ht="21" customHeight="1">
      <c r="A7" s="110">
        <v>1</v>
      </c>
      <c r="B7" s="111" t="s">
        <v>32</v>
      </c>
      <c r="C7" s="143" t="s">
        <v>104</v>
      </c>
      <c r="D7" s="123"/>
      <c r="E7" s="116" t="s">
        <v>22</v>
      </c>
      <c r="F7" s="117"/>
      <c r="G7" s="117"/>
      <c r="H7" s="117"/>
      <c r="I7" s="116" t="s">
        <v>102</v>
      </c>
      <c r="J7" s="124" t="s">
        <v>84</v>
      </c>
    </row>
    <row r="8" spans="1:10" ht="21" customHeight="1">
      <c r="A8" s="112"/>
      <c r="B8" s="113" t="s">
        <v>33</v>
      </c>
      <c r="C8" s="144"/>
      <c r="D8" s="122"/>
      <c r="E8" s="118"/>
      <c r="F8" s="119"/>
      <c r="G8" s="119"/>
      <c r="H8" s="119"/>
      <c r="I8" s="118"/>
      <c r="J8" s="124" t="s">
        <v>103</v>
      </c>
    </row>
    <row r="9" spans="1:10" ht="21" customHeight="1">
      <c r="A9" s="114"/>
      <c r="B9" s="115" t="s">
        <v>81</v>
      </c>
      <c r="C9" s="145"/>
      <c r="D9" s="119"/>
      <c r="E9" s="118"/>
      <c r="F9" s="119"/>
      <c r="G9" s="120"/>
      <c r="H9" s="119"/>
      <c r="I9" s="121"/>
      <c r="J9" s="124"/>
    </row>
    <row r="10" spans="1:10" ht="20.25">
      <c r="A10" s="37">
        <v>2</v>
      </c>
      <c r="B10" s="38" t="s">
        <v>32</v>
      </c>
      <c r="C10" s="38" t="s">
        <v>73</v>
      </c>
      <c r="D10" s="39">
        <v>3500</v>
      </c>
      <c r="E10" s="37" t="s">
        <v>22</v>
      </c>
      <c r="F10" s="38"/>
      <c r="G10" s="38"/>
      <c r="H10" s="38"/>
      <c r="I10" s="116" t="s">
        <v>102</v>
      </c>
      <c r="J10" s="40" t="s">
        <v>47</v>
      </c>
    </row>
    <row r="11" spans="1:10" ht="20.25">
      <c r="A11" s="41"/>
      <c r="B11" s="42" t="s">
        <v>33</v>
      </c>
      <c r="C11" s="42" t="s">
        <v>21</v>
      </c>
      <c r="D11" s="43"/>
      <c r="E11" s="41"/>
      <c r="F11" s="42"/>
      <c r="G11" s="42"/>
      <c r="H11" s="42"/>
      <c r="I11" s="41"/>
      <c r="J11" s="44" t="s">
        <v>48</v>
      </c>
    </row>
    <row r="12" spans="1:10" ht="20.25">
      <c r="A12" s="45"/>
      <c r="B12" s="46" t="s">
        <v>82</v>
      </c>
      <c r="C12" s="46"/>
      <c r="D12" s="47"/>
      <c r="E12" s="46"/>
      <c r="F12" s="46"/>
      <c r="G12" s="46"/>
      <c r="H12" s="46"/>
      <c r="I12" s="45"/>
      <c r="J12" s="48" t="s">
        <v>49</v>
      </c>
    </row>
    <row r="13" spans="1:10" ht="20.25">
      <c r="A13" s="125">
        <v>3</v>
      </c>
      <c r="B13" s="126" t="s">
        <v>32</v>
      </c>
      <c r="C13" s="126" t="s">
        <v>87</v>
      </c>
      <c r="D13" s="127">
        <v>1000</v>
      </c>
      <c r="E13" s="126" t="s">
        <v>22</v>
      </c>
      <c r="F13" s="126"/>
      <c r="G13" s="126"/>
      <c r="H13" s="126"/>
      <c r="I13" s="116" t="s">
        <v>102</v>
      </c>
      <c r="J13" s="128" t="s">
        <v>90</v>
      </c>
    </row>
    <row r="14" spans="1:10" ht="20.25">
      <c r="A14" s="125"/>
      <c r="B14" s="126" t="s">
        <v>85</v>
      </c>
      <c r="C14" s="126" t="s">
        <v>88</v>
      </c>
      <c r="D14" s="127"/>
      <c r="E14" s="126"/>
      <c r="F14" s="126"/>
      <c r="G14" s="126"/>
      <c r="H14" s="126"/>
      <c r="I14" s="125"/>
      <c r="J14" s="128" t="s">
        <v>91</v>
      </c>
    </row>
    <row r="15" spans="1:10" ht="20.25">
      <c r="A15" s="125"/>
      <c r="B15" s="126" t="s">
        <v>86</v>
      </c>
      <c r="C15" s="126" t="s">
        <v>89</v>
      </c>
      <c r="D15" s="127"/>
      <c r="E15" s="126"/>
      <c r="F15" s="126"/>
      <c r="G15" s="126"/>
      <c r="H15" s="126"/>
      <c r="I15" s="125"/>
      <c r="J15" s="128" t="s">
        <v>92</v>
      </c>
    </row>
    <row r="16" spans="1:10" ht="20.25">
      <c r="A16" s="49">
        <v>4</v>
      </c>
      <c r="B16" s="50" t="s">
        <v>28</v>
      </c>
      <c r="C16" s="50" t="s">
        <v>74</v>
      </c>
      <c r="D16" s="51"/>
      <c r="E16" s="49" t="s">
        <v>22</v>
      </c>
      <c r="F16" s="50"/>
      <c r="G16" s="50"/>
      <c r="H16" s="50"/>
      <c r="I16" s="116" t="s">
        <v>102</v>
      </c>
      <c r="J16" s="52" t="s">
        <v>50</v>
      </c>
    </row>
    <row r="17" spans="1:10" ht="20.25">
      <c r="A17" s="53"/>
      <c r="B17" s="54" t="s">
        <v>29</v>
      </c>
      <c r="C17" s="54" t="s">
        <v>78</v>
      </c>
      <c r="D17" s="55"/>
      <c r="E17" s="54"/>
      <c r="F17" s="54"/>
      <c r="G17" s="54"/>
      <c r="H17" s="54"/>
      <c r="I17" s="53"/>
      <c r="J17" s="56" t="s">
        <v>51</v>
      </c>
    </row>
    <row r="18" spans="1:10" ht="20.25">
      <c r="A18" s="53"/>
      <c r="B18" s="57"/>
      <c r="C18" s="54"/>
      <c r="D18" s="55"/>
      <c r="E18" s="54"/>
      <c r="F18" s="57"/>
      <c r="G18" s="54"/>
      <c r="H18" s="54"/>
      <c r="I18" s="53"/>
      <c r="J18" s="56" t="s">
        <v>52</v>
      </c>
    </row>
    <row r="19" spans="1:10" ht="20.25">
      <c r="A19" s="58">
        <v>5</v>
      </c>
      <c r="B19" s="59" t="s">
        <v>30</v>
      </c>
      <c r="C19" s="59" t="s">
        <v>75</v>
      </c>
      <c r="D19" s="60">
        <v>3500</v>
      </c>
      <c r="E19" s="58" t="s">
        <v>22</v>
      </c>
      <c r="F19" s="59"/>
      <c r="G19" s="59"/>
      <c r="H19" s="59"/>
      <c r="I19" s="116" t="s">
        <v>102</v>
      </c>
      <c r="J19" s="61" t="s">
        <v>53</v>
      </c>
    </row>
    <row r="20" spans="1:10" ht="20.25">
      <c r="A20" s="62"/>
      <c r="B20" s="63" t="s">
        <v>31</v>
      </c>
      <c r="C20" s="63" t="s">
        <v>36</v>
      </c>
      <c r="D20" s="64"/>
      <c r="E20" s="63"/>
      <c r="F20" s="63"/>
      <c r="G20" s="63"/>
      <c r="H20" s="63"/>
      <c r="I20" s="62"/>
      <c r="J20" s="65" t="s">
        <v>54</v>
      </c>
    </row>
    <row r="21" spans="1:10" ht="20.25">
      <c r="A21" s="62"/>
      <c r="B21" s="63"/>
      <c r="C21" s="63"/>
      <c r="D21" s="66"/>
      <c r="E21" s="67"/>
      <c r="F21" s="63"/>
      <c r="G21" s="63"/>
      <c r="H21" s="63"/>
      <c r="I21" s="62"/>
      <c r="J21" s="65"/>
    </row>
    <row r="22" spans="1:10" ht="20.25">
      <c r="A22" s="27">
        <v>6</v>
      </c>
      <c r="B22" s="28" t="s">
        <v>34</v>
      </c>
      <c r="C22" s="28" t="s">
        <v>77</v>
      </c>
      <c r="D22" s="29">
        <v>10000</v>
      </c>
      <c r="E22" s="27" t="s">
        <v>22</v>
      </c>
      <c r="F22" s="28"/>
      <c r="G22" s="28"/>
      <c r="H22" s="28"/>
      <c r="I22" s="116" t="s">
        <v>102</v>
      </c>
      <c r="J22" s="30" t="s">
        <v>55</v>
      </c>
    </row>
    <row r="23" spans="1:10" ht="20.25">
      <c r="A23" s="31"/>
      <c r="B23" s="32" t="s">
        <v>35</v>
      </c>
      <c r="C23" s="32" t="s">
        <v>76</v>
      </c>
      <c r="D23" s="33"/>
      <c r="E23" s="32"/>
      <c r="F23" s="32"/>
      <c r="G23" s="32"/>
      <c r="H23" s="32"/>
      <c r="I23" s="31"/>
      <c r="J23" s="34" t="s">
        <v>56</v>
      </c>
    </row>
    <row r="24" spans="1:10" ht="20.25">
      <c r="A24" s="35"/>
      <c r="B24" s="32"/>
      <c r="C24" s="36" t="s">
        <v>21</v>
      </c>
      <c r="D24" s="33"/>
      <c r="E24" s="32"/>
      <c r="F24" s="32"/>
      <c r="G24" s="32"/>
      <c r="H24" s="32"/>
      <c r="I24" s="31"/>
      <c r="J24" s="34"/>
    </row>
    <row r="25" spans="1:10" ht="20.25">
      <c r="A25" s="68">
        <v>7</v>
      </c>
      <c r="B25" s="69" t="s">
        <v>24</v>
      </c>
      <c r="C25" s="69" t="s">
        <v>37</v>
      </c>
      <c r="D25" s="70">
        <v>51700</v>
      </c>
      <c r="E25" s="68" t="s">
        <v>22</v>
      </c>
      <c r="F25" s="69"/>
      <c r="G25" s="69"/>
      <c r="H25" s="69"/>
      <c r="I25" s="116" t="s">
        <v>102</v>
      </c>
      <c r="J25" s="71" t="s">
        <v>83</v>
      </c>
    </row>
    <row r="26" spans="1:10" ht="20.25">
      <c r="A26" s="72"/>
      <c r="B26" s="73" t="s">
        <v>25</v>
      </c>
      <c r="C26" s="73" t="s">
        <v>80</v>
      </c>
      <c r="D26" s="74"/>
      <c r="E26" s="73"/>
      <c r="F26" s="73"/>
      <c r="G26" s="73"/>
      <c r="H26" s="73"/>
      <c r="I26" s="72"/>
      <c r="J26" s="75" t="s">
        <v>72</v>
      </c>
    </row>
    <row r="27" spans="1:10" ht="20.25">
      <c r="A27" s="76"/>
      <c r="B27" s="73"/>
      <c r="C27" s="73"/>
      <c r="D27" s="77"/>
      <c r="E27" s="78"/>
      <c r="F27" s="73"/>
      <c r="G27" s="73"/>
      <c r="H27" s="73"/>
      <c r="I27" s="72"/>
      <c r="J27" s="75"/>
    </row>
    <row r="28" spans="1:10" ht="20.25">
      <c r="A28" s="79">
        <v>8</v>
      </c>
      <c r="B28" s="80" t="s">
        <v>26</v>
      </c>
      <c r="C28" s="80" t="s">
        <v>38</v>
      </c>
      <c r="D28" s="81">
        <v>19900</v>
      </c>
      <c r="E28" s="79" t="s">
        <v>22</v>
      </c>
      <c r="F28" s="80"/>
      <c r="G28" s="80"/>
      <c r="H28" s="80"/>
      <c r="I28" s="82" t="s">
        <v>101</v>
      </c>
      <c r="J28" s="87" t="s">
        <v>63</v>
      </c>
    </row>
    <row r="29" spans="1:10" ht="20.25">
      <c r="A29" s="83"/>
      <c r="B29" s="84" t="s">
        <v>27</v>
      </c>
      <c r="C29" s="84" t="s">
        <v>79</v>
      </c>
      <c r="D29" s="85"/>
      <c r="E29" s="83"/>
      <c r="F29" s="84"/>
      <c r="G29" s="84"/>
      <c r="H29" s="84"/>
      <c r="I29" s="86"/>
      <c r="J29" s="88"/>
    </row>
    <row r="30" spans="1:10" ht="20.25">
      <c r="A30" s="83"/>
      <c r="B30" s="84"/>
      <c r="C30" s="97"/>
      <c r="D30" s="85"/>
      <c r="E30" s="83"/>
      <c r="F30" s="84"/>
      <c r="G30" s="84"/>
      <c r="H30" s="84"/>
      <c r="I30" s="86"/>
      <c r="J30" s="88"/>
    </row>
    <row r="31" spans="1:10" ht="20.25">
      <c r="A31" s="83"/>
      <c r="B31" s="84"/>
      <c r="C31" s="97"/>
      <c r="D31" s="85"/>
      <c r="E31" s="83"/>
      <c r="F31" s="84"/>
      <c r="G31" s="84"/>
      <c r="H31" s="84"/>
      <c r="I31" s="86"/>
      <c r="J31" s="88"/>
    </row>
    <row r="32" spans="1:10" ht="20.25">
      <c r="A32" s="93">
        <v>9</v>
      </c>
      <c r="B32" s="94" t="s">
        <v>100</v>
      </c>
      <c r="C32" s="94" t="s">
        <v>61</v>
      </c>
      <c r="D32" s="95">
        <v>36900</v>
      </c>
      <c r="E32" s="93" t="s">
        <v>22</v>
      </c>
      <c r="F32" s="94"/>
      <c r="G32" s="94"/>
      <c r="H32" s="94"/>
      <c r="I32" s="116" t="s">
        <v>102</v>
      </c>
      <c r="J32" s="104" t="s">
        <v>57</v>
      </c>
    </row>
    <row r="33" spans="1:10" ht="20.25">
      <c r="A33" s="105"/>
      <c r="B33" s="96"/>
      <c r="C33" s="106" t="s">
        <v>62</v>
      </c>
      <c r="D33" s="107"/>
      <c r="E33" s="105"/>
      <c r="F33" s="96"/>
      <c r="G33" s="96"/>
      <c r="H33" s="96"/>
      <c r="I33" s="108"/>
      <c r="J33" s="109" t="s">
        <v>58</v>
      </c>
    </row>
    <row r="34" spans="1:10" ht="20.25">
      <c r="A34" s="105"/>
      <c r="B34" s="96"/>
      <c r="C34" s="106"/>
      <c r="D34" s="107"/>
      <c r="E34" s="105"/>
      <c r="F34" s="96"/>
      <c r="G34" s="96"/>
      <c r="H34" s="96"/>
      <c r="I34" s="108"/>
      <c r="J34" s="109"/>
    </row>
    <row r="35" spans="1:10" s="103" customFormat="1" ht="21" customHeight="1">
      <c r="A35" s="98">
        <v>10</v>
      </c>
      <c r="B35" s="99" t="s">
        <v>11</v>
      </c>
      <c r="C35" s="99" t="s">
        <v>71</v>
      </c>
      <c r="D35" s="100">
        <v>240000</v>
      </c>
      <c r="E35" s="98" t="s">
        <v>22</v>
      </c>
      <c r="F35" s="101"/>
      <c r="G35" s="101"/>
      <c r="H35" s="101"/>
      <c r="I35" s="116" t="s">
        <v>102</v>
      </c>
      <c r="J35" s="102"/>
    </row>
    <row r="36" spans="1:10" ht="20.25">
      <c r="A36" s="3">
        <v>11</v>
      </c>
      <c r="B36" s="4" t="s">
        <v>12</v>
      </c>
      <c r="C36" s="4" t="s">
        <v>39</v>
      </c>
      <c r="D36" s="1">
        <v>51600</v>
      </c>
      <c r="E36" s="11" t="s">
        <v>22</v>
      </c>
      <c r="F36" s="13"/>
      <c r="G36" s="13"/>
      <c r="H36" s="13"/>
      <c r="I36" s="116" t="s">
        <v>102</v>
      </c>
      <c r="J36" s="12"/>
    </row>
    <row r="37" spans="1:10" ht="20.25">
      <c r="A37" s="3">
        <v>12</v>
      </c>
      <c r="B37" s="4" t="s">
        <v>13</v>
      </c>
      <c r="C37" s="4" t="s">
        <v>40</v>
      </c>
      <c r="D37" s="1">
        <v>6300</v>
      </c>
      <c r="E37" s="11" t="s">
        <v>22</v>
      </c>
      <c r="F37" s="13"/>
      <c r="G37" s="13"/>
      <c r="H37" s="13"/>
      <c r="I37" s="116" t="s">
        <v>102</v>
      </c>
      <c r="J37" s="12"/>
    </row>
    <row r="38" spans="1:10" ht="20.25">
      <c r="A38" s="98">
        <v>13</v>
      </c>
      <c r="B38" s="4" t="s">
        <v>14</v>
      </c>
      <c r="C38" s="4" t="s">
        <v>41</v>
      </c>
      <c r="D38" s="1">
        <v>13900</v>
      </c>
      <c r="E38" s="11" t="s">
        <v>22</v>
      </c>
      <c r="F38" s="13"/>
      <c r="G38" s="13"/>
      <c r="H38" s="14"/>
      <c r="I38" s="116" t="s">
        <v>102</v>
      </c>
      <c r="J38" s="12"/>
    </row>
    <row r="39" spans="1:10" ht="20.25">
      <c r="A39" s="3">
        <v>14</v>
      </c>
      <c r="B39" s="4" t="s">
        <v>15</v>
      </c>
      <c r="C39" s="4" t="s">
        <v>42</v>
      </c>
      <c r="D39" s="2">
        <v>2400</v>
      </c>
      <c r="E39" s="11" t="s">
        <v>22</v>
      </c>
      <c r="F39" s="15"/>
      <c r="G39" s="15"/>
      <c r="H39" s="16"/>
      <c r="I39" s="116" t="s">
        <v>102</v>
      </c>
      <c r="J39" s="12"/>
    </row>
    <row r="40" spans="1:10" ht="21" customHeight="1">
      <c r="A40" s="3">
        <v>15</v>
      </c>
      <c r="B40" s="6" t="s">
        <v>59</v>
      </c>
      <c r="C40" s="92" t="s">
        <v>60</v>
      </c>
      <c r="D40" s="1">
        <v>396300</v>
      </c>
      <c r="E40" s="11" t="s">
        <v>22</v>
      </c>
      <c r="F40" s="13"/>
      <c r="G40" s="13"/>
      <c r="H40" s="14"/>
      <c r="I40" s="116" t="s">
        <v>102</v>
      </c>
      <c r="J40" s="12"/>
    </row>
    <row r="41" spans="1:10" ht="20.25">
      <c r="A41" s="98">
        <v>16</v>
      </c>
      <c r="B41" s="4" t="s">
        <v>16</v>
      </c>
      <c r="C41" s="4" t="s">
        <v>42</v>
      </c>
      <c r="D41" s="17">
        <v>1700</v>
      </c>
      <c r="E41" s="11" t="s">
        <v>22</v>
      </c>
      <c r="F41" s="4"/>
      <c r="G41" s="4"/>
      <c r="H41" s="4"/>
      <c r="I41" s="116" t="s">
        <v>102</v>
      </c>
      <c r="J41" s="12"/>
    </row>
    <row r="42" spans="1:10" ht="20.25">
      <c r="A42" s="3">
        <v>17</v>
      </c>
      <c r="B42" s="4" t="s">
        <v>17</v>
      </c>
      <c r="C42" s="4" t="s">
        <v>43</v>
      </c>
      <c r="D42" s="17">
        <v>13100</v>
      </c>
      <c r="E42" s="11" t="s">
        <v>22</v>
      </c>
      <c r="F42" s="4"/>
      <c r="G42" s="4"/>
      <c r="H42" s="4"/>
      <c r="I42" s="116" t="s">
        <v>102</v>
      </c>
      <c r="J42" s="12"/>
    </row>
    <row r="43" spans="1:10" s="23" customFormat="1" ht="20.25">
      <c r="A43" s="18"/>
      <c r="B43" s="19" t="s">
        <v>18</v>
      </c>
      <c r="C43" s="19"/>
      <c r="D43" s="20">
        <f>SUM(D35:D42)</f>
        <v>725300</v>
      </c>
      <c r="E43" s="21"/>
      <c r="F43" s="19"/>
      <c r="G43" s="19"/>
      <c r="H43" s="19"/>
      <c r="I43" s="21"/>
      <c r="J43" s="22"/>
    </row>
    <row r="44" spans="1:10" ht="20.25">
      <c r="A44" s="3">
        <v>18</v>
      </c>
      <c r="B44" s="4" t="s">
        <v>19</v>
      </c>
      <c r="C44" s="4" t="s">
        <v>44</v>
      </c>
      <c r="D44" s="5">
        <v>17900</v>
      </c>
      <c r="E44" s="11" t="s">
        <v>22</v>
      </c>
      <c r="F44" s="4"/>
      <c r="G44" s="4"/>
      <c r="H44" s="4"/>
      <c r="I44" s="116" t="s">
        <v>102</v>
      </c>
      <c r="J44" s="12"/>
    </row>
    <row r="45" spans="1:10" ht="20.25">
      <c r="A45" s="3">
        <v>19</v>
      </c>
      <c r="B45" s="4" t="s">
        <v>64</v>
      </c>
      <c r="C45" s="4" t="s">
        <v>68</v>
      </c>
      <c r="D45" s="5">
        <v>18100</v>
      </c>
      <c r="E45" s="11" t="s">
        <v>22</v>
      </c>
      <c r="F45" s="4"/>
      <c r="G45" s="4"/>
      <c r="H45" s="4"/>
      <c r="I45" s="116" t="s">
        <v>102</v>
      </c>
      <c r="J45" s="12"/>
    </row>
    <row r="46" spans="1:10" ht="20.25">
      <c r="A46" s="3">
        <v>20</v>
      </c>
      <c r="B46" s="4" t="s">
        <v>65</v>
      </c>
      <c r="C46" s="4" t="s">
        <v>65</v>
      </c>
      <c r="D46" s="129">
        <v>3800</v>
      </c>
      <c r="E46" s="11" t="s">
        <v>22</v>
      </c>
      <c r="F46" s="4"/>
      <c r="G46" s="4"/>
      <c r="H46" s="4"/>
      <c r="I46" s="116" t="s">
        <v>102</v>
      </c>
      <c r="J46" s="12"/>
    </row>
    <row r="47" spans="1:10" ht="20.25">
      <c r="A47" s="3">
        <v>21</v>
      </c>
      <c r="B47" s="4" t="s">
        <v>66</v>
      </c>
      <c r="C47" s="4" t="s">
        <v>69</v>
      </c>
      <c r="D47" s="5">
        <v>22800</v>
      </c>
      <c r="E47" s="11" t="s">
        <v>22</v>
      </c>
      <c r="F47" s="4"/>
      <c r="G47" s="4"/>
      <c r="H47" s="4"/>
      <c r="I47" s="116" t="s">
        <v>102</v>
      </c>
      <c r="J47" s="12"/>
    </row>
    <row r="48" spans="1:10" ht="20.25">
      <c r="A48" s="3">
        <v>22</v>
      </c>
      <c r="B48" s="4" t="s">
        <v>67</v>
      </c>
      <c r="C48" s="4" t="s">
        <v>70</v>
      </c>
      <c r="D48" s="5">
        <v>1000</v>
      </c>
      <c r="E48" s="11" t="s">
        <v>22</v>
      </c>
      <c r="F48" s="4"/>
      <c r="G48" s="4"/>
      <c r="H48" s="4"/>
      <c r="I48" s="116" t="s">
        <v>102</v>
      </c>
      <c r="J48" s="12"/>
    </row>
    <row r="49" spans="1:10" ht="20.25">
      <c r="A49" s="3">
        <v>23</v>
      </c>
      <c r="B49" s="4" t="s">
        <v>20</v>
      </c>
      <c r="C49" s="4" t="s">
        <v>45</v>
      </c>
      <c r="D49" s="5">
        <v>0</v>
      </c>
      <c r="E49" s="3" t="s">
        <v>23</v>
      </c>
      <c r="F49" s="4"/>
      <c r="G49" s="4"/>
      <c r="H49" s="4"/>
      <c r="I49" s="3" t="s">
        <v>23</v>
      </c>
      <c r="J49" s="24"/>
    </row>
    <row r="50" spans="1:10" s="23" customFormat="1" ht="20.25">
      <c r="A50" s="25" t="s">
        <v>9</v>
      </c>
      <c r="B50" s="89"/>
      <c r="C50" s="19"/>
      <c r="D50" s="90">
        <f>SUM(D43:D49)</f>
        <v>788900</v>
      </c>
      <c r="E50" s="19"/>
      <c r="F50" s="19"/>
      <c r="G50" s="19"/>
      <c r="H50" s="19"/>
      <c r="I50" s="18"/>
      <c r="J50" s="91"/>
    </row>
    <row r="51" spans="1:10" ht="20.25">
      <c r="D51" s="132" t="s">
        <v>94</v>
      </c>
      <c r="E51" s="132"/>
    </row>
    <row r="53" spans="1:10" ht="20.25">
      <c r="C53" s="130" t="s">
        <v>96</v>
      </c>
      <c r="D53"/>
      <c r="E53" s="131"/>
    </row>
    <row r="54" spans="1:10" ht="20.25">
      <c r="C54" s="131"/>
      <c r="D54" s="132" t="s">
        <v>97</v>
      </c>
      <c r="E54" s="132"/>
    </row>
    <row r="55" spans="1:10" ht="20.25">
      <c r="C55" s="131"/>
      <c r="D55" s="132" t="s">
        <v>95</v>
      </c>
      <c r="E55" s="132"/>
    </row>
  </sheetData>
  <mergeCells count="17">
    <mergeCell ref="C7:C9"/>
    <mergeCell ref="D51:E51"/>
    <mergeCell ref="D54:E54"/>
    <mergeCell ref="D55:E55"/>
    <mergeCell ref="A1:J1"/>
    <mergeCell ref="A2:J2"/>
    <mergeCell ref="A3:J3"/>
    <mergeCell ref="D4:H4"/>
    <mergeCell ref="I4:I6"/>
    <mergeCell ref="B4:B6"/>
    <mergeCell ref="A4:A6"/>
    <mergeCell ref="C4:C6"/>
    <mergeCell ref="D5:D6"/>
    <mergeCell ref="E5:E6"/>
    <mergeCell ref="F5:F6"/>
    <mergeCell ref="G5:G6"/>
    <mergeCell ref="H5:H6"/>
  </mergeCells>
  <pageMargins left="0.31496062992125984" right="0.11811023622047245" top="0.27559055118110237" bottom="0.19685039370078741" header="0.31496062992125984" footer="0.31496062992125984"/>
  <pageSetup paperSize="9" scale="81" orientation="landscape" horizontalDpi="4294967293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dsd_0022568_025@outlook.com</cp:lastModifiedBy>
  <cp:lastPrinted>2025-07-03T04:40:11Z</cp:lastPrinted>
  <dcterms:created xsi:type="dcterms:W3CDTF">2024-01-10T07:59:11Z</dcterms:created>
  <dcterms:modified xsi:type="dcterms:W3CDTF">2025-07-03T07:45:00Z</dcterms:modified>
</cp:coreProperties>
</file>